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png" ContentType="image/png"/>
  <Default Extension="jpeg" ContentType="image/jpeg"/>
  <Default Extension="rels" ContentType="application/vnd.openxmlformats-package.relationships+xml"/>
  <Default Extension="xml" ContentType="application/xml"/>
  <Default Extension="jpg" ContentType="image/jpeg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drawings/drawing1.xml" ContentType="application/vnd.openxmlformats-officedocument.drawing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4" rupBuild="14420"/>
  <workbookPr filterPrivacy="1" defaultThemeVersion="124226"/>
  <bookViews>
    <workbookView xWindow="1950" yWindow="1950" windowWidth="14400" windowHeight="10755"/>
  </bookViews>
  <sheets>
    <sheet name="Sheet1" sheetId="1" r:id="rId1"/>
  </sheets>
  <definedNames>
    <definedName name="_xlnm.Print_Area" localSheetId="0">Sheet1!$B$29:$G$55</definedName>
  </definedNames>
  <calcPr calcId="162913"/>
  <extLst>
    <ext xmlns:xcalcf="http://schemas.microsoft.com/office/spreadsheetml/2018/calcfeatures" uri="{B58B0392-4F1F-4190-BB64-5DF3571DCE5F}">
      <xcalcf:calcFeatures>
        <xcalcf:feature name="microsoft.com:RD"/>
        <xcalcf:feature name="microsoft.com:FV"/>
      </xcalcf:calcFeatures>
    </ext>
  </extLst>
</workbook>
</file>

<file path=xl/calcChain.xml><?xml version="1.0" encoding="utf-8"?>
<calcChain xmlns="http://schemas.openxmlformats.org/spreadsheetml/2006/main">
  <c r="G22" i="1" l="1"/>
  <c r="G21" i="1"/>
  <c r="G20" i="1"/>
  <c r="G19" i="1"/>
  <c r="G16" i="1"/>
  <c r="G15" i="1"/>
  <c r="G24" i="1" l="1"/>
  <c r="G14" i="1" l="1"/>
  <c r="G13" i="1"/>
  <c r="G12" i="1"/>
  <c r="G11" i="1" l="1"/>
  <c r="G23" i="1" s="1"/>
  <c r="G25" i="1" s="1"/>
</calcChain>
</file>

<file path=xl/sharedStrings.xml><?xml version="1.0" encoding="utf-8"?>
<sst xmlns="http://schemas.openxmlformats.org/spreadsheetml/2006/main" count="39" uniqueCount="33">
  <si>
    <t>SALES QUOTATION</t>
  </si>
  <si>
    <t>DATE:</t>
  </si>
  <si>
    <t>ITEM</t>
  </si>
  <si>
    <t>PHOTO</t>
  </si>
  <si>
    <t>U/M</t>
  </si>
  <si>
    <t>QTY</t>
  </si>
  <si>
    <t>UNIT PRICE</t>
  </si>
  <si>
    <t>AMOUNT</t>
  </si>
  <si>
    <t>pc/s</t>
  </si>
  <si>
    <t>set</t>
  </si>
  <si>
    <t>PV-Cable</t>
  </si>
  <si>
    <t xml:space="preserve">Royal Cable </t>
  </si>
  <si>
    <t>Grounding Rod</t>
  </si>
  <si>
    <t>unit</t>
  </si>
  <si>
    <t xml:space="preserve">ADDRESS: </t>
  </si>
  <si>
    <t>PACKAGE ACCESSORIES</t>
  </si>
  <si>
    <t xml:space="preserve"> </t>
  </si>
  <si>
    <t>m/s</t>
  </si>
  <si>
    <t>MC4 Connector</t>
  </si>
  <si>
    <t>CUSTOMER:</t>
  </si>
  <si>
    <t>Sales Executive</t>
  </si>
  <si>
    <t>SUB TOTAL</t>
  </si>
  <si>
    <t>DOWN PAYMENT</t>
  </si>
  <si>
    <t>2HP AC/DC SUBMERSIBLE WATER PUMP PACKAGE</t>
  </si>
  <si>
    <t>Installation &amp; Transpo.</t>
  </si>
  <si>
    <t>Enclosure Box</t>
  </si>
  <si>
    <t>NON - VAT</t>
  </si>
  <si>
    <r>
      <rPr>
        <b/>
        <sz val="11"/>
        <color theme="1"/>
        <rFont val="Arial"/>
        <family val="2"/>
      </rPr>
      <t xml:space="preserve"> 460W SOLAR PANEL</t>
    </r>
    <r>
      <rPr>
        <sz val="10"/>
        <color theme="1"/>
        <rFont val="Arial"/>
        <family val="2"/>
      </rPr>
      <t xml:space="preserve">
 Peak Power(Pmax): 460w
 Open Circuit Voltage(Voc):50v
 Max Power Voltage(Vmp): 41.3v
 Short Circuit Current(Isc): 11.68A
 Max. Power Current(Imp): 11.13A
 Power Tolerance: 0~+5%
 Maximum Series Fuse Rating:20A
 Weight:24.5KG
 Size:2102*1040*35mm</t>
    </r>
  </si>
  <si>
    <t>#12 THHN Copper Wire</t>
  </si>
  <si>
    <t>box</t>
  </si>
  <si>
    <t xml:space="preserve">Flood Lights </t>
  </si>
  <si>
    <t>pair</t>
  </si>
  <si>
    <r>
      <rPr>
        <b/>
        <sz val="10"/>
        <color theme="1"/>
        <rFont val="Arial"/>
        <family val="2"/>
      </rPr>
      <t>2HP HYBRID AC/DC                     SUBMERSIBLE WATER PUMP</t>
    </r>
    <r>
      <rPr>
        <sz val="10"/>
        <color theme="1"/>
        <rFont val="Arial"/>
        <family val="2"/>
      </rPr>
      <t xml:space="preserve">
MODEL:3LVPC7.5-78-200-1500-A/D
Power: 2HP/1500W
Voltage(AC): 85V-280V
Voltage(DC): 80V-420V
Max. Flow: 7.5m³/h
Max. Head: 78m
Outlet: 1 1/2"
Body Diameter: 2 3/4"                               RPM: 3450</t>
    </r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</si>
</sst>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numFmts count="2">
    <numFmt numFmtId="164" formatCode="_-&quot;₱&quot;* #,##0.00_-;\-&quot;₱&quot;* #,##0.00_-;_-&quot;₱&quot;* &quot;-&quot;??_-;_-@_-"/>
    <numFmt numFmtId="165" formatCode="_-[$₱-3409]* #,##0.00_-;\-[$₱-3409]* #,##0.00_-;_-[$₱-3409]* &quot;-&quot;??_-;_-@_-"/>
  </numFmts>
  <fonts count="16" x14ac:knownFonts="1"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b/>
      <sz val="11"/>
      <color theme="0"/>
      <name val="Calibri"/>
      <family val="2"/>
      <scheme val="minor"/>
    </font>
    <font>
      <b/>
      <sz val="11"/>
      <color theme="1"/>
      <name val="Calibri"/>
      <family val="2"/>
      <scheme val="minor"/>
    </font>
    <font>
      <sz val="10"/>
      <color theme="1"/>
      <name val="Arial"/>
      <family val="2"/>
    </font>
    <font>
      <sz val="11"/>
      <color theme="1"/>
      <name val="Arial"/>
      <family val="2"/>
    </font>
    <font>
      <b/>
      <sz val="10"/>
      <color theme="1"/>
      <name val="Arial"/>
      <family val="2"/>
    </font>
    <font>
      <b/>
      <sz val="11"/>
      <color theme="1"/>
      <name val="Arial"/>
      <family val="2"/>
    </font>
    <font>
      <b/>
      <sz val="12"/>
      <color theme="1"/>
      <name val="Arial"/>
      <family val="2"/>
    </font>
    <font>
      <sz val="11"/>
      <color rgb="FFFF0000"/>
      <name val="Calibri"/>
      <family val="2"/>
      <scheme val="minor"/>
    </font>
    <font>
      <b/>
      <sz val="12"/>
      <name val="Calibri"/>
      <family val="2"/>
      <scheme val="minor"/>
    </font>
    <font>
      <sz val="11"/>
      <name val="Calibri"/>
      <family val="2"/>
      <scheme val="minor"/>
    </font>
    <font>
      <b/>
      <sz val="11"/>
      <color rgb="FFFF0000"/>
      <name val="Arial"/>
      <family val="2"/>
    </font>
    <font>
      <sz val="11"/>
      <color rgb="FFFF0000"/>
      <name val="Arial"/>
      <family val="2"/>
    </font>
    <font>
      <b/>
      <sz val="16"/>
      <color theme="1"/>
      <name val="Calibri"/>
      <family val="2"/>
      <scheme val="minor"/>
    </font>
    <font>
      <sz val="16"/>
      <color theme="1"/>
      <name val="Calibri"/>
      <family val="2"/>
      <scheme val="minor"/>
    </font>
  </fonts>
  <fills count="6">
    <fill>
      <patternFill patternType="none"/>
    </fill>
    <fill>
      <patternFill patternType="gray125"/>
    </fill>
    <fill>
      <patternFill patternType="solid">
        <fgColor theme="0"/>
        <bgColor indexed="64"/>
      </patternFill>
    </fill>
    <fill>
      <patternFill patternType="solid">
        <fgColor theme="0" tint="-0.249977111117893"/>
        <bgColor indexed="64"/>
      </patternFill>
    </fill>
    <fill>
      <patternFill patternType="solid">
        <fgColor rgb="FFFA2626"/>
        <bgColor indexed="64"/>
      </patternFill>
    </fill>
    <fill>
      <patternFill patternType="solid">
        <fgColor theme="0" tint="-0.14999847407452621"/>
        <bgColor indexed="64"/>
      </patternFill>
    </fill>
  </fills>
  <borders count="10">
    <border>
      <left/>
      <right/>
      <top/>
      <bottom/>
      <diagonal/>
    </border>
    <border>
      <left style="thin">
        <color indexed="64"/>
      </left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 style="thin">
        <color indexed="64"/>
      </bottom>
      <diagonal/>
    </border>
    <border>
      <left/>
      <right/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 style="thin">
        <color indexed="64"/>
      </top>
      <bottom style="thin">
        <color indexed="64"/>
      </bottom>
      <diagonal/>
    </border>
    <border>
      <left style="thin">
        <color indexed="64"/>
      </left>
      <right/>
      <top style="thin">
        <color indexed="64"/>
      </top>
      <bottom/>
      <diagonal/>
    </border>
    <border>
      <left/>
      <right/>
      <top style="thin">
        <color indexed="64"/>
      </top>
      <bottom/>
      <diagonal/>
    </border>
    <border>
      <left/>
      <right style="thin">
        <color indexed="64"/>
      </right>
      <top style="thin">
        <color indexed="64"/>
      </top>
      <bottom/>
      <diagonal/>
    </border>
    <border>
      <left style="thin">
        <color indexed="64"/>
      </left>
      <right style="thin">
        <color indexed="64"/>
      </right>
      <top/>
      <bottom style="thin">
        <color indexed="64"/>
      </bottom>
      <diagonal/>
    </border>
    <border>
      <left style="thin">
        <color indexed="64"/>
      </left>
      <right style="thin">
        <color indexed="64"/>
      </right>
      <top style="thin">
        <color indexed="64"/>
      </top>
      <bottom/>
      <diagonal/>
    </border>
  </borders>
  <cellStyleXfs count="2">
    <xf numFmtId="0" fontId="0" fillId="0" borderId="0"/>
    <xf numFmtId="164" fontId="1" fillId="0" borderId="0" applyFont="0" applyFill="0" applyBorder="0" applyAlignment="0" applyProtection="0"/>
  </cellStyleXfs>
  <cellXfs count="42">
    <xf numFmtId="0" fontId="0" fillId="0" borderId="0" xfId="0"/>
    <xf numFmtId="0" fontId="4" fillId="0" borderId="1" xfId="0" applyFont="1" applyBorder="1" applyAlignment="1">
      <alignment horizontal="left" vertical="center" wrapText="1"/>
    </xf>
    <xf numFmtId="0" fontId="0" fillId="0" borderId="1" xfId="0" applyBorder="1" applyAlignment="1">
      <alignment horizontal="center" vertical="center"/>
    </xf>
    <xf numFmtId="0" fontId="5" fillId="0" borderId="1" xfId="0" applyFont="1" applyBorder="1" applyAlignment="1">
      <alignment horizontal="center" vertical="center"/>
    </xf>
    <xf numFmtId="165" fontId="5" fillId="0" borderId="1" xfId="0" applyNumberFormat="1" applyFont="1" applyBorder="1" applyAlignment="1">
      <alignment horizontal="center" vertical="center"/>
    </xf>
    <xf numFmtId="164" fontId="5" fillId="0" borderId="1" xfId="1" applyFont="1" applyBorder="1" applyAlignment="1">
      <alignment horizontal="center" vertical="center"/>
    </xf>
    <xf numFmtId="0" fontId="5" fillId="0" borderId="1" xfId="0" applyFont="1" applyBorder="1" applyAlignment="1">
      <alignment horizontal="left" vertical="center" wrapText="1"/>
    </xf>
    <xf numFmtId="0" fontId="5" fillId="0" borderId="1" xfId="0" applyFont="1" applyBorder="1" applyAlignment="1">
      <alignment horizontal="left" vertical="center"/>
    </xf>
    <xf numFmtId="0" fontId="3" fillId="0" borderId="1" xfId="0" applyFont="1" applyBorder="1"/>
    <xf numFmtId="0" fontId="3" fillId="0" borderId="1" xfId="0" applyFont="1" applyBorder="1" applyAlignment="1"/>
    <xf numFmtId="0" fontId="2" fillId="4" borderId="8" xfId="0" applyFont="1" applyFill="1" applyBorder="1" applyAlignment="1">
      <alignment horizontal="center"/>
    </xf>
    <xf numFmtId="0" fontId="7" fillId="5" borderId="1" xfId="0" applyFont="1" applyFill="1" applyBorder="1" applyAlignment="1">
      <alignment vertical="center" wrapText="1"/>
    </xf>
    <xf numFmtId="0" fontId="7" fillId="5" borderId="1" xfId="0" applyFont="1" applyFill="1" applyBorder="1" applyAlignment="1">
      <alignment vertical="center"/>
    </xf>
    <xf numFmtId="164" fontId="7" fillId="5" borderId="1" xfId="1" applyFont="1" applyFill="1" applyBorder="1" applyAlignment="1">
      <alignment horizontal="center" vertical="center"/>
    </xf>
    <xf numFmtId="0" fontId="12" fillId="0" borderId="1" xfId="0" applyFont="1" applyBorder="1" applyAlignment="1">
      <alignment horizontal="center" vertical="center"/>
    </xf>
    <xf numFmtId="0" fontId="9" fillId="0" borderId="1" xfId="0" applyFont="1" applyBorder="1" applyAlignment="1">
      <alignment horizontal="center" vertical="center"/>
    </xf>
    <xf numFmtId="0" fontId="13" fillId="0" borderId="1" xfId="0" applyFont="1" applyBorder="1" applyAlignment="1">
      <alignment horizontal="center" vertical="center"/>
    </xf>
    <xf numFmtId="165" fontId="13" fillId="0" borderId="1" xfId="0" applyNumberFormat="1" applyFont="1" applyBorder="1" applyAlignment="1">
      <alignment horizontal="center" vertical="center"/>
    </xf>
    <xf numFmtId="164" fontId="13" fillId="0" borderId="1" xfId="1" applyFont="1" applyBorder="1" applyAlignment="1">
      <alignment horizontal="center" vertical="center"/>
    </xf>
    <xf numFmtId="0" fontId="0" fillId="2" borderId="1" xfId="0" applyFill="1" applyBorder="1" applyAlignment="1">
      <alignment horizontal="center"/>
    </xf>
    <xf numFmtId="0" fontId="0" fillId="0" borderId="5" xfId="0" applyBorder="1" applyAlignment="1">
      <alignment horizontal="center"/>
    </xf>
    <xf numFmtId="0" fontId="0" fillId="0" borderId="6" xfId="0" applyBorder="1" applyAlignment="1">
      <alignment horizontal="center"/>
    </xf>
    <xf numFmtId="0" fontId="0" fillId="0" borderId="7" xfId="0" applyBorder="1" applyAlignment="1">
      <alignment horizontal="center"/>
    </xf>
    <xf numFmtId="0" fontId="14" fillId="0" borderId="2" xfId="0" applyFont="1" applyBorder="1" applyAlignment="1">
      <alignment horizontal="center"/>
    </xf>
    <xf numFmtId="0" fontId="15" fillId="0" borderId="3" xfId="0" applyFont="1" applyBorder="1" applyAlignment="1">
      <alignment horizontal="center"/>
    </xf>
    <xf numFmtId="0" fontId="15" fillId="0" borderId="4" xfId="0" applyFont="1" applyBorder="1" applyAlignment="1">
      <alignment horizontal="center"/>
    </xf>
    <xf numFmtId="0" fontId="10" fillId="3" borderId="2" xfId="0" applyFont="1" applyFill="1" applyBorder="1" applyAlignment="1">
      <alignment horizontal="center"/>
    </xf>
    <xf numFmtId="0" fontId="11" fillId="3" borderId="3" xfId="0" applyFont="1" applyFill="1" applyBorder="1" applyAlignment="1">
      <alignment horizontal="center"/>
    </xf>
    <xf numFmtId="0" fontId="11" fillId="3" borderId="4" xfId="0" applyFont="1" applyFill="1" applyBorder="1" applyAlignment="1">
      <alignment horizontal="center"/>
    </xf>
    <xf numFmtId="0" fontId="0" fillId="0" borderId="2" xfId="0" applyBorder="1" applyAlignment="1">
      <alignment horizontal="center"/>
    </xf>
    <xf numFmtId="0" fontId="0" fillId="0" borderId="3" xfId="0" applyBorder="1" applyAlignment="1">
      <alignment horizontal="center"/>
    </xf>
    <xf numFmtId="0" fontId="0" fillId="0" borderId="4" xfId="0" applyBorder="1" applyAlignment="1">
      <alignment horizontal="center"/>
    </xf>
    <xf numFmtId="14" fontId="0" fillId="0" borderId="1" xfId="0" applyNumberFormat="1" applyBorder="1" applyAlignment="1">
      <alignment horizontal="left"/>
    </xf>
    <xf numFmtId="0" fontId="0" fillId="0" borderId="1" xfId="0" applyFont="1" applyBorder="1" applyAlignment="1">
      <alignment horizontal="left"/>
    </xf>
    <xf numFmtId="0" fontId="8" fillId="0" borderId="9" xfId="0" applyFont="1" applyBorder="1" applyAlignment="1">
      <alignment horizontal="center" vertical="center" wrapText="1"/>
    </xf>
    <xf numFmtId="0" fontId="8" fillId="0" borderId="8" xfId="0" applyFont="1" applyBorder="1" applyAlignment="1">
      <alignment horizontal="center" vertical="center" wrapText="1"/>
    </xf>
    <xf numFmtId="0" fontId="7" fillId="5" borderId="2" xfId="0" applyFont="1" applyFill="1" applyBorder="1" applyAlignment="1">
      <alignment horizontal="center" vertical="center"/>
    </xf>
    <xf numFmtId="0" fontId="7" fillId="5" borderId="3" xfId="0" applyFont="1" applyFill="1" applyBorder="1" applyAlignment="1">
      <alignment horizontal="center" vertical="center"/>
    </xf>
    <xf numFmtId="0" fontId="7" fillId="5" borderId="4" xfId="0" applyFont="1" applyFill="1" applyBorder="1" applyAlignment="1">
      <alignment horizontal="center" vertical="center"/>
    </xf>
    <xf numFmtId="0" fontId="7" fillId="5" borderId="2" xfId="0" applyFont="1" applyFill="1" applyBorder="1" applyAlignment="1">
      <alignment horizontal="right" vertical="center"/>
    </xf>
    <xf numFmtId="0" fontId="7" fillId="5" borderId="3" xfId="0" applyFont="1" applyFill="1" applyBorder="1" applyAlignment="1">
      <alignment horizontal="right" vertical="center"/>
    </xf>
    <xf numFmtId="0" fontId="7" fillId="5" borderId="4" xfId="0" applyFont="1" applyFill="1" applyBorder="1" applyAlignment="1">
      <alignment horizontal="right" vertical="center"/>
    </xf>
  </cellXfs>
  <cellStyles count="2">
    <cellStyle name="Currency" xfId="1" builtinId="4"/>
    <cellStyle name="Normal" xfId="0" builtinId="0"/>
  </cellStyles>
  <dxfs count="0"/>
  <tableStyles count="0" defaultTableStyle="TableStyleMedium2" defaultPivotStyle="PivotStyleMedium9"/>
  <colors>
    <mruColors>
      <color rgb="FFFFFF66"/>
      <color rgb="FFFBFCD0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drawings/_rels/drawing1.xml.rels><?xml version="1.0" encoding="UTF-8" standalone="yes"?>
<Relationships xmlns="http://schemas.openxmlformats.org/package/2006/relationships"><Relationship Id="rId8" Type="http://schemas.openxmlformats.org/officeDocument/2006/relationships/image" Target="../media/image8.png"/><Relationship Id="rId3" Type="http://schemas.openxmlformats.org/officeDocument/2006/relationships/image" Target="../media/image3.jpeg"/><Relationship Id="rId7" Type="http://schemas.openxmlformats.org/officeDocument/2006/relationships/image" Target="../media/image7.png"/><Relationship Id="rId2" Type="http://schemas.openxmlformats.org/officeDocument/2006/relationships/image" Target="../media/image2.jpeg"/><Relationship Id="rId1" Type="http://schemas.openxmlformats.org/officeDocument/2006/relationships/image" Target="../media/image1.jpeg"/><Relationship Id="rId6" Type="http://schemas.openxmlformats.org/officeDocument/2006/relationships/image" Target="../media/image6.jpeg"/><Relationship Id="rId5" Type="http://schemas.openxmlformats.org/officeDocument/2006/relationships/image" Target="../media/image5.jpg"/><Relationship Id="rId4" Type="http://schemas.openxmlformats.org/officeDocument/2006/relationships/image" Target="../media/image4.png"/></Relationships>
</file>

<file path=xl/drawings/drawing1.xml><?xml version="1.0" encoding="utf-8"?>
<xdr:wsDr xmlns:xdr="http://schemas.openxmlformats.org/drawingml/2006/spreadsheetDrawing" xmlns:a="http://schemas.openxmlformats.org/drawingml/2006/main">
  <xdr:twoCellAnchor editAs="oneCell">
    <xdr:from>
      <xdr:col>1</xdr:col>
      <xdr:colOff>853695</xdr:colOff>
      <xdr:row>1</xdr:row>
      <xdr:rowOff>101744</xdr:rowOff>
    </xdr:from>
    <xdr:to>
      <xdr:col>6</xdr:col>
      <xdr:colOff>198906</xdr:colOff>
      <xdr:row>1</xdr:row>
      <xdr:rowOff>1107282</xdr:rowOff>
    </xdr:to>
    <xdr:pic>
      <xdr:nvPicPr>
        <xdr:cNvPr id="2" name="Picture 1">
          <a:extLst>
            <a:ext uri="{FF2B5EF4-FFF2-40B4-BE49-F238E27FC236}">
              <a16:creationId xmlns:a16="http://schemas.microsoft.com/office/drawing/2014/main" id="{00000000-0008-0000-0000-000002000000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1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1377570" y="292244"/>
          <a:ext cx="5238805" cy="100553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10" name="Picture 9">
          <a:extLst>
            <a:ext uri="{FF2B5EF4-FFF2-40B4-BE49-F238E27FC236}">
              <a16:creationId xmlns:a16="http://schemas.microsoft.com/office/drawing/2014/main" id="{00000000-0008-0000-0000-00000A000000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673723" y="5207368"/>
          <a:ext cx="580346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58829</xdr:colOff>
      <xdr:row>11</xdr:row>
      <xdr:rowOff>159271</xdr:rowOff>
    </xdr:from>
    <xdr:to>
      <xdr:col>2</xdr:col>
      <xdr:colOff>629649</xdr:colOff>
      <xdr:row>11</xdr:row>
      <xdr:rowOff>1122977</xdr:rowOff>
    </xdr:to>
    <xdr:pic>
      <xdr:nvPicPr>
        <xdr:cNvPr id="15" name="Picture 14">
          <a:extLst>
            <a:ext uri="{FF2B5EF4-FFF2-40B4-BE49-F238E27FC236}">
              <a16:creationId xmlns:a16="http://schemas.microsoft.com/office/drawing/2014/main" id="{00000000-0008-0000-0000-00000F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2904423" y="4707459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332394</xdr:colOff>
      <xdr:row>11</xdr:row>
      <xdr:rowOff>381006</xdr:rowOff>
    </xdr:from>
    <xdr:to>
      <xdr:col>2</xdr:col>
      <xdr:colOff>903214</xdr:colOff>
      <xdr:row>11</xdr:row>
      <xdr:rowOff>1344712</xdr:rowOff>
    </xdr:to>
    <xdr:pic>
      <xdr:nvPicPr>
        <xdr:cNvPr id="16" name="Picture 15">
          <a:extLst>
            <a:ext uri="{FF2B5EF4-FFF2-40B4-BE49-F238E27FC236}">
              <a16:creationId xmlns:a16="http://schemas.microsoft.com/office/drawing/2014/main" id="{00000000-0008-0000-0000-000010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77988" y="492919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656665</xdr:colOff>
      <xdr:row>11</xdr:row>
      <xdr:rowOff>511976</xdr:rowOff>
    </xdr:from>
    <xdr:to>
      <xdr:col>2</xdr:col>
      <xdr:colOff>1227485</xdr:colOff>
      <xdr:row>11</xdr:row>
      <xdr:rowOff>1475682</xdr:rowOff>
    </xdr:to>
    <xdr:pic>
      <xdr:nvPicPr>
        <xdr:cNvPr id="17" name="Picture 16">
          <a:extLst>
            <a:ext uri="{FF2B5EF4-FFF2-40B4-BE49-F238E27FC236}">
              <a16:creationId xmlns:a16="http://schemas.microsoft.com/office/drawing/2014/main" id="{00000000-0008-0000-0000-000011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502259" y="5060164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976454</xdr:colOff>
      <xdr:row>11</xdr:row>
      <xdr:rowOff>614650</xdr:rowOff>
    </xdr:from>
    <xdr:to>
      <xdr:col>2</xdr:col>
      <xdr:colOff>1547274</xdr:colOff>
      <xdr:row>11</xdr:row>
      <xdr:rowOff>1578356</xdr:rowOff>
    </xdr:to>
    <xdr:pic>
      <xdr:nvPicPr>
        <xdr:cNvPr id="18" name="Picture 17">
          <a:extLst>
            <a:ext uri="{FF2B5EF4-FFF2-40B4-BE49-F238E27FC236}">
              <a16:creationId xmlns:a16="http://schemas.microsoft.com/office/drawing/2014/main" id="{00000000-0008-0000-0000-000012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822048" y="516283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1237411</xdr:colOff>
      <xdr:row>11</xdr:row>
      <xdr:rowOff>728530</xdr:rowOff>
    </xdr:from>
    <xdr:to>
      <xdr:col>2</xdr:col>
      <xdr:colOff>1808231</xdr:colOff>
      <xdr:row>11</xdr:row>
      <xdr:rowOff>1692236</xdr:rowOff>
    </xdr:to>
    <xdr:pic>
      <xdr:nvPicPr>
        <xdr:cNvPr id="25" name="Picture 24">
          <a:extLst>
            <a:ext uri="{FF2B5EF4-FFF2-40B4-BE49-F238E27FC236}">
              <a16:creationId xmlns:a16="http://schemas.microsoft.com/office/drawing/2014/main" id="{00000000-0008-0000-0000-000019000000}"/>
            </a:ext>
          </a:extLst>
        </xdr:cNvPr>
        <xdr:cNvPicPr/>
      </xdr:nvPicPr>
      <xdr:blipFill>
        <a:blip xmlns:r="http://schemas.openxmlformats.org/officeDocument/2006/relationships" r:embed="rId3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4083005" y="5276718"/>
          <a:ext cx="570820" cy="963706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67236</xdr:rowOff>
    </xdr:from>
    <xdr:to>
      <xdr:col>2</xdr:col>
      <xdr:colOff>1773331</xdr:colOff>
      <xdr:row>12</xdr:row>
      <xdr:rowOff>862853</xdr:rowOff>
    </xdr:to>
    <xdr:pic>
      <xdr:nvPicPr>
        <xdr:cNvPr id="20" name="Picture 19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08169" y="6601386"/>
          <a:ext cx="1594037" cy="795617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13</xdr:row>
      <xdr:rowOff>44824</xdr:rowOff>
    </xdr:from>
    <xdr:to>
      <xdr:col>2</xdr:col>
      <xdr:colOff>1802629</xdr:colOff>
      <xdr:row>13</xdr:row>
      <xdr:rowOff>896472</xdr:rowOff>
    </xdr:to>
    <xdr:pic>
      <xdr:nvPicPr>
        <xdr:cNvPr id="21" name="Picture 20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84905" y="7483849"/>
          <a:ext cx="1746599" cy="851648"/>
        </a:xfrm>
        <a:prstGeom prst="rect">
          <a:avLst/>
        </a:prstGeom>
      </xdr:spPr>
    </xdr:pic>
    <xdr:clientData/>
  </xdr:twoCellAnchor>
  <xdr:twoCellAnchor editAs="oneCell">
    <xdr:from>
      <xdr:col>2</xdr:col>
      <xdr:colOff>692523</xdr:colOff>
      <xdr:row>11</xdr:row>
      <xdr:rowOff>1073518</xdr:rowOff>
    </xdr:from>
    <xdr:to>
      <xdr:col>2</xdr:col>
      <xdr:colOff>1263343</xdr:colOff>
      <xdr:row>11</xdr:row>
      <xdr:rowOff>1075199</xdr:rowOff>
    </xdr:to>
    <xdr:pic>
      <xdr:nvPicPr>
        <xdr:cNvPr id="22" name="Picture 2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121398" y="5702668"/>
          <a:ext cx="570820" cy="1681"/>
        </a:xfrm>
        <a:prstGeom prst="rect">
          <a:avLst/>
        </a:prstGeom>
      </xdr:spPr>
    </xdr:pic>
    <xdr:clientData/>
  </xdr:twoCellAnchor>
  <xdr:twoCellAnchor editAs="oneCell">
    <xdr:from>
      <xdr:col>2</xdr:col>
      <xdr:colOff>179294</xdr:colOff>
      <xdr:row>12</xdr:row>
      <xdr:rowOff>67236</xdr:rowOff>
    </xdr:from>
    <xdr:to>
      <xdr:col>2</xdr:col>
      <xdr:colOff>1773331</xdr:colOff>
      <xdr:row>12</xdr:row>
      <xdr:rowOff>862853</xdr:rowOff>
    </xdr:to>
    <xdr:pic>
      <xdr:nvPicPr>
        <xdr:cNvPr id="28" name="Picture 27">
          <a:extLst>
            <a:ext uri="{FF2B5EF4-FFF2-40B4-BE49-F238E27FC236}">
              <a16:creationId xmlns:a16="http://schemas.microsoft.com/office/drawing/2014/main" id="{00000000-0008-0000-0000-00001C000000}"/>
            </a:ext>
          </a:extLst>
        </xdr:cNvPr>
        <xdr:cNvPicPr>
          <a:picLocks noChangeAspect="1"/>
        </xdr:cNvPicPr>
      </xdr:nvPicPr>
      <xdr:blipFill rotWithShape="1">
        <a:blip xmlns:r="http://schemas.openxmlformats.org/officeDocument/2006/relationships" r:embed="rId4"/>
        <a:srcRect t="16932" b="16518"/>
        <a:stretch/>
      </xdr:blipFill>
      <xdr:spPr>
        <a:xfrm>
          <a:off x="2608169" y="6601386"/>
          <a:ext cx="1594037" cy="795617"/>
        </a:xfrm>
        <a:prstGeom prst="rect">
          <a:avLst/>
        </a:prstGeom>
      </xdr:spPr>
    </xdr:pic>
    <xdr:clientData/>
  </xdr:twoCellAnchor>
  <xdr:twoCellAnchor editAs="oneCell">
    <xdr:from>
      <xdr:col>2</xdr:col>
      <xdr:colOff>56030</xdr:colOff>
      <xdr:row>13</xdr:row>
      <xdr:rowOff>44824</xdr:rowOff>
    </xdr:from>
    <xdr:to>
      <xdr:col>2</xdr:col>
      <xdr:colOff>1802629</xdr:colOff>
      <xdr:row>13</xdr:row>
      <xdr:rowOff>896472</xdr:rowOff>
    </xdr:to>
    <xdr:pic>
      <xdr:nvPicPr>
        <xdr:cNvPr id="29" name="Picture 28"/>
        <xdr:cNvPicPr>
          <a:picLocks noChangeAspect="1"/>
        </xdr:cNvPicPr>
      </xdr:nvPicPr>
      <xdr:blipFill rotWithShape="1">
        <a:blip xmlns:r="http://schemas.openxmlformats.org/officeDocument/2006/relationships" r:embed="rId5">
          <a:extLst>
            <a:ext uri="{28A0092B-C50C-407E-A947-70E740481C1C}">
              <a14:useLocalDpi xmlns:a14="http://schemas.microsoft.com/office/drawing/2010/main" val="0"/>
            </a:ext>
          </a:extLst>
        </a:blip>
        <a:srcRect l="6902" t="5294" r="11468" b="18163"/>
        <a:stretch/>
      </xdr:blipFill>
      <xdr:spPr>
        <a:xfrm>
          <a:off x="2484905" y="7483849"/>
          <a:ext cx="1746599" cy="851648"/>
        </a:xfrm>
        <a:prstGeom prst="rect">
          <a:avLst/>
        </a:prstGeom>
      </xdr:spPr>
    </xdr:pic>
    <xdr:clientData/>
  </xdr:twoCellAnchor>
  <xdr:twoCellAnchor>
    <xdr:from>
      <xdr:col>1</xdr:col>
      <xdr:colOff>1</xdr:colOff>
      <xdr:row>29</xdr:row>
      <xdr:rowOff>11205</xdr:rowOff>
    </xdr:from>
    <xdr:to>
      <xdr:col>6</xdr:col>
      <xdr:colOff>941295</xdr:colOff>
      <xdr:row>54</xdr:row>
      <xdr:rowOff>179294</xdr:rowOff>
    </xdr:to>
    <xdr:sp macro="" textlink="">
      <xdr:nvSpPr>
        <xdr:cNvPr id="24" name="TextBox 23">
          <a:extLst>
            <a:ext uri="{FF2B5EF4-FFF2-40B4-BE49-F238E27FC236}">
              <a16:creationId xmlns:a16="http://schemas.microsoft.com/office/drawing/2014/main" id="{00000000-0008-0000-0000-000017000000}"/>
            </a:ext>
          </a:extLst>
        </xdr:cNvPr>
        <xdr:cNvSpPr txBox="1"/>
      </xdr:nvSpPr>
      <xdr:spPr>
        <a:xfrm>
          <a:off x="523876" y="11726955"/>
          <a:ext cx="6341969" cy="4930589"/>
        </a:xfrm>
        <a:prstGeom prst="rect">
          <a:avLst/>
        </a:prstGeom>
        <a:noFill/>
        <a:ln w="9525" cmpd="sng">
          <a:noFill/>
        </a:ln>
      </xdr:spPr>
      <xdr:style>
        <a:lnRef idx="0">
          <a:scrgbClr r="0" g="0" b="0"/>
        </a:lnRef>
        <a:fillRef idx="0">
          <a:scrgbClr r="0" g="0" b="0"/>
        </a:fillRef>
        <a:effectRef idx="0">
          <a:scrgbClr r="0" g="0" b="0"/>
        </a:effectRef>
        <a:fontRef idx="minor">
          <a:schemeClr val="dk1"/>
        </a:fontRef>
      </xdr:style>
      <xdr:txBody>
        <a:bodyPr vertOverflow="clip" horzOverflow="clip" wrap="square" rtlCol="0" anchor="t"/>
        <a:lstStyle/>
        <a:p>
          <a:pPr eaLnBrk="1" fontAlgn="auto" latinLnBrk="0" hangingPunct="1"/>
          <a:r>
            <a:rPr lang="en-US" sz="1100" b="1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TERMS AND CONDITIONS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1. Grand total will be computed together with the required materials (ie. wires, pipe, etc.) as per measurement and choice of the buyer as well as the labor/installation and delivery/transportation.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2. Photos may slightly vary from the actual item.</a:t>
          </a:r>
          <a:endParaRPr lang="en-US">
            <a:effectLst/>
          </a:endParaRPr>
        </a:p>
        <a:p>
          <a:pPr eaLnBrk="1" fontAlgn="auto" latinLnBrk="0" hangingPunct="1"/>
          <a:r>
            <a:rPr lang="en-US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3. Price Validity Quotation valid for 30 days.</a:t>
          </a:r>
          <a:endParaRPr lang="en-US">
            <a:effectLst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1" i="0" u="none" strike="noStrike" kern="0" cap="none" spc="0" normalizeH="0" baseline="0" noProof="0">
            <a:ln>
              <a:noFill/>
            </a:ln>
            <a:solidFill>
              <a:srgbClr val="FF0000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WARRANTY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Please keep your purchase receipt to validate your product’s warranty. Your Marasigan Solar product/s has the following warranty: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Submersible Pump	- 2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Auto Switching Controller            - 1 Year	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Solar Panels 		- 5 Years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After Sale (Free Labor Only)	- 1 Year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algn="ctr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srgbClr val="FF0000"/>
              </a:solidFill>
              <a:effectLst/>
              <a:uLnTx/>
              <a:uFillTx/>
              <a:latin typeface="+mn-lt"/>
              <a:ea typeface="+mn-ea"/>
              <a:cs typeface="+mn-cs"/>
            </a:rPr>
            <a:t>COVERAGE</a:t>
          </a:r>
          <a:r>
            <a:rPr kumimoji="0" lang="en-PH" sz="1100" b="1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 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Product mechanical and electrical failure.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Mechanical/electrical failure and defects on original parts and accessories that came from our product.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US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 </a:t>
          </a: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		                 </a:t>
          </a:r>
          <a:b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</a:br>
          <a:r>
            <a:rPr kumimoji="0" lang="en-PH" sz="1100" b="0" i="0" u="none" strike="noStrike" kern="0" cap="none" spc="0" normalizeH="0" baseline="0" noProof="0">
              <a:ln>
                <a:noFill/>
              </a:ln>
              <a:solidFill>
                <a:prstClr val="black"/>
              </a:solidFill>
              <a:effectLst/>
              <a:uLnTx/>
              <a:uFillTx/>
              <a:latin typeface="+mn-lt"/>
              <a:ea typeface="+mn-ea"/>
              <a:cs typeface="+mn-cs"/>
            </a:rPr>
            <a:t>________________________________               ____________________________________________</a:t>
          </a: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lang="en-PH" sz="1100" b="0" i="0" baseline="0">
              <a:solidFill>
                <a:schemeClr val="dk1"/>
              </a:solidFill>
              <a:effectLst/>
              <a:latin typeface="+mn-lt"/>
              <a:ea typeface="+mn-ea"/>
              <a:cs typeface="+mn-cs"/>
            </a:rPr>
            <a:t>               Checked &amp; certified by:		Received the above in good order and condition by:</a:t>
          </a:r>
          <a:endParaRPr lang="en-US">
            <a:effectLst/>
          </a:endParaRPr>
        </a:p>
        <a:p>
          <a:pPr marL="0" marR="0" lvl="0" indent="0" defTabSz="914400" eaLnBrk="1" fontAlgn="auto" latinLnBrk="0" hangingPunct="1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kumimoji="0" lang="en-PH" sz="1100" b="0" i="0" u="none" strike="noStrike" kern="0" cap="none" spc="0" normalizeH="0" baseline="0" noProof="0">
            <a:ln>
              <a:noFill/>
            </a:ln>
            <a:solidFill>
              <a:prstClr val="black"/>
            </a:solidFill>
            <a:effectLst/>
            <a:uLnTx/>
            <a:uFillTx/>
            <a:latin typeface="+mn-lt"/>
            <a:ea typeface="+mn-ea"/>
            <a:cs typeface="+mn-cs"/>
          </a:endParaRPr>
        </a:p>
      </xdr:txBody>
    </xdr:sp>
    <xdr:clientData/>
  </xdr:twoCellAnchor>
  <xdr:twoCellAnchor editAs="oneCell">
    <xdr:from>
      <xdr:col>1</xdr:col>
      <xdr:colOff>974909</xdr:colOff>
      <xdr:row>28</xdr:row>
      <xdr:rowOff>89647</xdr:rowOff>
    </xdr:from>
    <xdr:to>
      <xdr:col>5</xdr:col>
      <xdr:colOff>554696</xdr:colOff>
      <xdr:row>28</xdr:row>
      <xdr:rowOff>1210235</xdr:rowOff>
    </xdr:to>
    <xdr:pic>
      <xdr:nvPicPr>
        <xdr:cNvPr id="26" name="Picture 25">
          <a:extLst>
            <a:ext uri="{FF2B5EF4-FFF2-40B4-BE49-F238E27FC236}">
              <a16:creationId xmlns:a16="http://schemas.microsoft.com/office/drawing/2014/main" id="{619C14F8-761C-4F3A-B856-AC3C1CE3A691}"/>
            </a:ext>
          </a:extLst>
        </xdr:cNvPr>
        <xdr:cNvPicPr>
          <a:picLocks noChangeAspect="1"/>
        </xdr:cNvPicPr>
      </xdr:nvPicPr>
      <xdr:blipFill>
        <a:blip xmlns:r="http://schemas.openxmlformats.org/officeDocument/2006/relationships" r:embed="rId6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/>
      </xdr:blipFill>
      <xdr:spPr>
        <a:xfrm>
          <a:off x="1498784" y="10519522"/>
          <a:ext cx="4511916" cy="1120588"/>
        </a:xfrm>
        <a:prstGeom prst="rect">
          <a:avLst/>
        </a:prstGeom>
      </xdr:spPr>
    </xdr:pic>
    <xdr:clientData/>
  </xdr:twoCellAnchor>
  <xdr:twoCellAnchor editAs="oneCell">
    <xdr:from>
      <xdr:col>2</xdr:col>
      <xdr:colOff>481855</xdr:colOff>
      <xdr:row>10</xdr:row>
      <xdr:rowOff>61775</xdr:rowOff>
    </xdr:from>
    <xdr:to>
      <xdr:col>2</xdr:col>
      <xdr:colOff>818031</xdr:colOff>
      <xdr:row>10</xdr:row>
      <xdr:rowOff>1860177</xdr:rowOff>
    </xdr:to>
    <xdr:pic>
      <xdr:nvPicPr>
        <xdr:cNvPr id="27" name="Picture 26"/>
        <xdr:cNvPicPr>
          <a:picLocks noChangeAspect="1"/>
        </xdr:cNvPicPr>
      </xdr:nvPicPr>
      <xdr:blipFill rotWithShape="1">
        <a:blip xmlns:r="http://schemas.openxmlformats.org/officeDocument/2006/relationships" r:embed="rId7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37139" t="4851" r="40134" b="3963"/>
        <a:stretch/>
      </xdr:blipFill>
      <xdr:spPr>
        <a:xfrm>
          <a:off x="2910730" y="2681150"/>
          <a:ext cx="336176" cy="1798402"/>
        </a:xfrm>
        <a:prstGeom prst="rect">
          <a:avLst/>
        </a:prstGeom>
      </xdr:spPr>
    </xdr:pic>
    <xdr:clientData/>
  </xdr:twoCellAnchor>
  <xdr:twoCellAnchor editAs="oneCell">
    <xdr:from>
      <xdr:col>2</xdr:col>
      <xdr:colOff>851648</xdr:colOff>
      <xdr:row>10</xdr:row>
      <xdr:rowOff>1030941</xdr:rowOff>
    </xdr:from>
    <xdr:to>
      <xdr:col>2</xdr:col>
      <xdr:colOff>1495832</xdr:colOff>
      <xdr:row>10</xdr:row>
      <xdr:rowOff>1848971</xdr:rowOff>
    </xdr:to>
    <xdr:pic>
      <xdr:nvPicPr>
        <xdr:cNvPr id="30" name="Picture 29"/>
        <xdr:cNvPicPr>
          <a:picLocks noChangeAspect="1"/>
        </xdr:cNvPicPr>
      </xdr:nvPicPr>
      <xdr:blipFill rotWithShape="1">
        <a:blip xmlns:r="http://schemas.openxmlformats.org/officeDocument/2006/relationships" r:embed="rId8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rcRect l="11438" t="15597" r="8200" b="7865"/>
        <a:stretch/>
      </xdr:blipFill>
      <xdr:spPr>
        <a:xfrm>
          <a:off x="3280523" y="3650316"/>
          <a:ext cx="644184" cy="818030"/>
        </a:xfrm>
        <a:prstGeom prst="rect">
          <a:avLst/>
        </a:prstGeom>
      </xdr:spPr>
    </xdr:pic>
    <xdr:clientData/>
  </xdr:two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19" name="Picture 18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23" name="Picture 2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31" name="Picture 30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2" name="Picture 31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21</xdr:row>
      <xdr:rowOff>0</xdr:rowOff>
    </xdr:from>
    <xdr:ext cx="570820" cy="1681"/>
    <xdr:pic>
      <xdr:nvPicPr>
        <xdr:cNvPr id="33" name="Picture 32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100488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20</xdr:row>
      <xdr:rowOff>0</xdr:rowOff>
    </xdr:from>
    <xdr:ext cx="570820" cy="1681"/>
    <xdr:pic>
      <xdr:nvPicPr>
        <xdr:cNvPr id="34" name="Picture 33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858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16</xdr:row>
      <xdr:rowOff>0</xdr:rowOff>
    </xdr:from>
    <xdr:ext cx="570820" cy="1681"/>
    <xdr:pic>
      <xdr:nvPicPr>
        <xdr:cNvPr id="35" name="Picture 34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096375"/>
          <a:ext cx="570820" cy="1681"/>
        </a:xfrm>
        <a:prstGeom prst="rect">
          <a:avLst/>
        </a:prstGeom>
      </xdr:spPr>
    </xdr:pic>
    <xdr:clientData/>
  </xdr:oneCellAnchor>
  <xdr:oneCellAnchor>
    <xdr:from>
      <xdr:col>2</xdr:col>
      <xdr:colOff>692523</xdr:colOff>
      <xdr:row>17</xdr:row>
      <xdr:rowOff>0</xdr:rowOff>
    </xdr:from>
    <xdr:ext cx="570820" cy="1681"/>
    <xdr:pic>
      <xdr:nvPicPr>
        <xdr:cNvPr id="36" name="Picture 35">
          <a:extLst>
            <a:ext uri="{FF2B5EF4-FFF2-40B4-BE49-F238E27FC236}">
              <a16:creationId xmlns:a16="http://schemas.microsoft.com/office/drawing/2014/main" id="{5A5CB1BA-6648-4E32-A254-C6CED48F947C}"/>
            </a:ext>
          </a:extLst>
        </xdr:cNvPr>
        <xdr:cNvPicPr/>
      </xdr:nvPicPr>
      <xdr:blipFill>
        <a:blip xmlns:r="http://schemas.openxmlformats.org/officeDocument/2006/relationships" r:embed="rId2" cstate="print">
          <a:extLst>
            <a:ext uri="{28A0092B-C50C-407E-A947-70E740481C1C}">
              <a14:useLocalDpi xmlns:a14="http://schemas.microsoft.com/office/drawing/2010/main" val="0"/>
            </a:ext>
          </a:extLst>
        </a:blip>
        <a:stretch>
          <a:fillRect/>
        </a:stretch>
      </xdr:blipFill>
      <xdr:spPr>
        <a:xfrm>
          <a:off x="3273798" y="9286875"/>
          <a:ext cx="570820" cy="1681"/>
        </a:xfrm>
        <a:prstGeom prst="rect">
          <a:avLst/>
        </a:prstGeom>
      </xdr:spPr>
    </xdr:pic>
    <xdr:clientData/>
  </xdr:oneCellAnchor>
</xdr:wsDr>
</file>

<file path=xl/theme/theme1.xml><?xml version="1.0" encoding="utf-8"?>
<a:theme xmlns:a="http://schemas.openxmlformats.org/drawingml/2006/main" name="Office Theme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  <a:extraClrSchemeLst/>
</a:theme>
</file>

<file path=xl/worksheets/_rels/sheet1.xml.rels><?xml version="1.0" encoding="UTF-8" standalone="yes"?>
<Relationships xmlns="http://schemas.openxmlformats.org/package/2006/relationships"><Relationship Id="rId2" Type="http://schemas.openxmlformats.org/officeDocument/2006/relationships/drawing" Target="../drawings/drawing1.xml"/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sheetPr>
    <pageSetUpPr fitToPage="1"/>
  </sheetPr>
  <dimension ref="B2:J55"/>
  <sheetViews>
    <sheetView tabSelected="1" zoomScale="80" zoomScaleNormal="80" workbookViewId="0">
      <selection activeCell="L12" sqref="L12"/>
    </sheetView>
  </sheetViews>
  <sheetFormatPr defaultRowHeight="15" x14ac:dyDescent="0.25"/>
  <cols>
    <col min="1" max="1" width="7.85546875" customWidth="1"/>
    <col min="2" max="2" width="34.85546875" customWidth="1"/>
    <col min="3" max="3" width="28.5703125" customWidth="1"/>
    <col min="4" max="4" width="4.5703125" bestFit="1" customWidth="1"/>
    <col min="5" max="5" width="6.140625" bestFit="1" customWidth="1"/>
    <col min="6" max="6" width="14.28515625" customWidth="1"/>
    <col min="7" max="7" width="14.85546875" customWidth="1"/>
  </cols>
  <sheetData>
    <row r="2" spans="2:10" ht="91.5" customHeight="1" x14ac:dyDescent="0.25">
      <c r="B2" s="20"/>
      <c r="C2" s="21"/>
      <c r="D2" s="21"/>
      <c r="E2" s="21"/>
      <c r="F2" s="21"/>
      <c r="G2" s="22"/>
    </row>
    <row r="3" spans="2:10" ht="3" customHeight="1" x14ac:dyDescent="0.25">
      <c r="B3" s="29"/>
      <c r="C3" s="30"/>
      <c r="D3" s="30"/>
      <c r="E3" s="30"/>
      <c r="F3" s="30"/>
      <c r="G3" s="31"/>
    </row>
    <row r="4" spans="2:10" ht="21" x14ac:dyDescent="0.35">
      <c r="B4" s="23" t="s">
        <v>0</v>
      </c>
      <c r="C4" s="24"/>
      <c r="D4" s="24"/>
      <c r="E4" s="24"/>
      <c r="F4" s="24"/>
      <c r="G4" s="25"/>
    </row>
    <row r="5" spans="2:10" ht="3" customHeight="1" x14ac:dyDescent="0.25">
      <c r="B5" s="29"/>
      <c r="C5" s="30"/>
      <c r="D5" s="30"/>
      <c r="E5" s="30"/>
      <c r="F5" s="30"/>
      <c r="G5" s="31"/>
    </row>
    <row r="6" spans="2:10" x14ac:dyDescent="0.25">
      <c r="B6" s="9" t="s">
        <v>19</v>
      </c>
      <c r="C6" s="33"/>
      <c r="D6" s="33"/>
      <c r="E6" s="8" t="s">
        <v>1</v>
      </c>
      <c r="F6" s="32"/>
      <c r="G6" s="32"/>
    </row>
    <row r="7" spans="2:10" x14ac:dyDescent="0.25">
      <c r="B7" s="9" t="s">
        <v>14</v>
      </c>
      <c r="C7" s="33"/>
      <c r="D7" s="33"/>
      <c r="E7" s="33"/>
      <c r="F7" s="33"/>
      <c r="G7" s="33"/>
    </row>
    <row r="8" spans="2:10" ht="4.5" customHeight="1" x14ac:dyDescent="0.25">
      <c r="B8" s="29"/>
      <c r="C8" s="30"/>
      <c r="D8" s="30"/>
      <c r="E8" s="30"/>
      <c r="F8" s="30"/>
      <c r="G8" s="31"/>
    </row>
    <row r="9" spans="2:10" ht="15.75" x14ac:dyDescent="0.25">
      <c r="B9" s="26" t="s">
        <v>23</v>
      </c>
      <c r="C9" s="27"/>
      <c r="D9" s="27"/>
      <c r="E9" s="27"/>
      <c r="F9" s="27"/>
      <c r="G9" s="28"/>
    </row>
    <row r="10" spans="2:10" x14ac:dyDescent="0.25">
      <c r="B10" s="10" t="s">
        <v>2</v>
      </c>
      <c r="C10" s="10" t="s">
        <v>3</v>
      </c>
      <c r="D10" s="10" t="s">
        <v>5</v>
      </c>
      <c r="E10" s="10" t="s">
        <v>4</v>
      </c>
      <c r="F10" s="10" t="s">
        <v>6</v>
      </c>
      <c r="G10" s="10" t="s">
        <v>7</v>
      </c>
    </row>
    <row r="11" spans="2:10" ht="150" customHeight="1" x14ac:dyDescent="0.25">
      <c r="B11" s="1" t="s">
        <v>32</v>
      </c>
      <c r="C11" s="2"/>
      <c r="D11" s="3">
        <v>1</v>
      </c>
      <c r="E11" s="3" t="s">
        <v>9</v>
      </c>
      <c r="F11" s="4">
        <v>42000</v>
      </c>
      <c r="G11" s="5">
        <f t="shared" ref="G11:G22" si="0">F11*D11</f>
        <v>42000</v>
      </c>
      <c r="J11" t="s">
        <v>16</v>
      </c>
    </row>
    <row r="12" spans="2:10" ht="135" customHeight="1" x14ac:dyDescent="0.25">
      <c r="B12" s="1" t="s">
        <v>27</v>
      </c>
      <c r="C12" s="2"/>
      <c r="D12" s="3">
        <v>5</v>
      </c>
      <c r="E12" s="3" t="s">
        <v>8</v>
      </c>
      <c r="F12" s="4">
        <v>10600</v>
      </c>
      <c r="G12" s="5">
        <f t="shared" si="0"/>
        <v>53000</v>
      </c>
    </row>
    <row r="13" spans="2:10" ht="75" customHeight="1" x14ac:dyDescent="0.25">
      <c r="B13" s="34" t="s">
        <v>15</v>
      </c>
      <c r="C13" s="2"/>
      <c r="D13" s="3">
        <v>6</v>
      </c>
      <c r="E13" s="3" t="s">
        <v>9</v>
      </c>
      <c r="F13" s="4">
        <v>2500</v>
      </c>
      <c r="G13" s="5">
        <f t="shared" si="0"/>
        <v>15000</v>
      </c>
    </row>
    <row r="14" spans="2:10" ht="75" customHeight="1" x14ac:dyDescent="0.25">
      <c r="B14" s="35"/>
      <c r="C14" s="2"/>
      <c r="D14" s="3">
        <v>1</v>
      </c>
      <c r="E14" s="3" t="s">
        <v>9</v>
      </c>
      <c r="F14" s="4">
        <v>0</v>
      </c>
      <c r="G14" s="5">
        <f t="shared" si="0"/>
        <v>0</v>
      </c>
    </row>
    <row r="15" spans="2:10" x14ac:dyDescent="0.25">
      <c r="B15" s="6" t="s">
        <v>11</v>
      </c>
      <c r="C15" s="2"/>
      <c r="D15" s="3">
        <v>0</v>
      </c>
      <c r="E15" s="3" t="s">
        <v>17</v>
      </c>
      <c r="F15" s="4">
        <v>180</v>
      </c>
      <c r="G15" s="5">
        <f t="shared" si="0"/>
        <v>0</v>
      </c>
    </row>
    <row r="16" spans="2:10" x14ac:dyDescent="0.25">
      <c r="B16" s="6" t="s">
        <v>10</v>
      </c>
      <c r="C16" s="2"/>
      <c r="D16" s="3">
        <v>0</v>
      </c>
      <c r="E16" s="3" t="s">
        <v>17</v>
      </c>
      <c r="F16" s="4">
        <v>180</v>
      </c>
      <c r="G16" s="5">
        <f t="shared" si="0"/>
        <v>0</v>
      </c>
    </row>
    <row r="17" spans="2:7" x14ac:dyDescent="0.25">
      <c r="B17" s="6" t="s">
        <v>18</v>
      </c>
      <c r="C17" s="2"/>
      <c r="D17" s="3">
        <v>2</v>
      </c>
      <c r="E17" s="3" t="s">
        <v>31</v>
      </c>
      <c r="F17" s="4">
        <v>100</v>
      </c>
      <c r="G17" s="5">
        <v>200</v>
      </c>
    </row>
    <row r="18" spans="2:7" x14ac:dyDescent="0.25">
      <c r="B18" s="6" t="s">
        <v>28</v>
      </c>
      <c r="C18" s="2"/>
      <c r="D18" s="3">
        <v>0</v>
      </c>
      <c r="E18" s="3" t="s">
        <v>29</v>
      </c>
      <c r="F18" s="4">
        <v>30</v>
      </c>
      <c r="G18" s="5">
        <v>0</v>
      </c>
    </row>
    <row r="19" spans="2:7" x14ac:dyDescent="0.25">
      <c r="B19" s="6" t="s">
        <v>30</v>
      </c>
      <c r="C19" s="2"/>
      <c r="D19" s="3">
        <v>0</v>
      </c>
      <c r="E19" s="3" t="s">
        <v>13</v>
      </c>
      <c r="F19" s="4">
        <v>2500</v>
      </c>
      <c r="G19" s="5">
        <f t="shared" si="0"/>
        <v>0</v>
      </c>
    </row>
    <row r="20" spans="2:7" x14ac:dyDescent="0.25">
      <c r="B20" s="6" t="s">
        <v>25</v>
      </c>
      <c r="C20" s="2"/>
      <c r="D20" s="3">
        <v>1</v>
      </c>
      <c r="E20" s="3" t="s">
        <v>13</v>
      </c>
      <c r="F20" s="4">
        <v>4950</v>
      </c>
      <c r="G20" s="5">
        <f t="shared" si="0"/>
        <v>4950</v>
      </c>
    </row>
    <row r="21" spans="2:7" x14ac:dyDescent="0.25">
      <c r="B21" s="7" t="s">
        <v>12</v>
      </c>
      <c r="C21" s="2"/>
      <c r="D21" s="3">
        <v>1</v>
      </c>
      <c r="E21" s="3" t="s">
        <v>13</v>
      </c>
      <c r="F21" s="4">
        <v>2500</v>
      </c>
      <c r="G21" s="5">
        <f t="shared" si="0"/>
        <v>2500</v>
      </c>
    </row>
    <row r="22" spans="2:7" x14ac:dyDescent="0.25">
      <c r="B22" s="7" t="s">
        <v>24</v>
      </c>
      <c r="C22" s="2"/>
      <c r="D22" s="3">
        <v>0</v>
      </c>
      <c r="E22" s="3" t="s">
        <v>13</v>
      </c>
      <c r="F22" s="4">
        <v>0</v>
      </c>
      <c r="G22" s="5">
        <f t="shared" si="0"/>
        <v>0</v>
      </c>
    </row>
    <row r="23" spans="2:7" x14ac:dyDescent="0.25">
      <c r="B23" s="11" t="s">
        <v>20</v>
      </c>
      <c r="C23" s="12"/>
      <c r="D23" s="36" t="s">
        <v>21</v>
      </c>
      <c r="E23" s="37"/>
      <c r="F23" s="38"/>
      <c r="G23" s="13">
        <f>SUM(G11:G22)</f>
        <v>117650</v>
      </c>
    </row>
    <row r="24" spans="2:7" x14ac:dyDescent="0.25">
      <c r="B24" s="14" t="s">
        <v>22</v>
      </c>
      <c r="C24" s="15"/>
      <c r="D24" s="16">
        <v>0</v>
      </c>
      <c r="E24" s="16"/>
      <c r="F24" s="17">
        <v>0</v>
      </c>
      <c r="G24" s="18">
        <f t="shared" ref="G24" si="1">F24*D24</f>
        <v>0</v>
      </c>
    </row>
    <row r="25" spans="2:7" x14ac:dyDescent="0.25">
      <c r="B25" s="39" t="s">
        <v>26</v>
      </c>
      <c r="C25" s="40"/>
      <c r="D25" s="40"/>
      <c r="E25" s="40"/>
      <c r="F25" s="41"/>
      <c r="G25" s="13">
        <f>G23-G24</f>
        <v>117650</v>
      </c>
    </row>
    <row r="29" spans="2:7" ht="101.25" customHeight="1" x14ac:dyDescent="0.25">
      <c r="B29" s="19"/>
      <c r="C29" s="19"/>
      <c r="D29" s="19"/>
      <c r="E29" s="19"/>
      <c r="F29" s="19"/>
      <c r="G29" s="19"/>
    </row>
    <row r="30" spans="2:7" x14ac:dyDescent="0.25">
      <c r="B30" s="19"/>
      <c r="C30" s="19"/>
      <c r="D30" s="19"/>
      <c r="E30" s="19"/>
      <c r="F30" s="19"/>
      <c r="G30" s="19"/>
    </row>
    <row r="31" spans="2:7" x14ac:dyDescent="0.25">
      <c r="B31" s="19"/>
      <c r="C31" s="19"/>
      <c r="D31" s="19"/>
      <c r="E31" s="19"/>
      <c r="F31" s="19"/>
      <c r="G31" s="19"/>
    </row>
    <row r="32" spans="2:7" x14ac:dyDescent="0.25">
      <c r="B32" s="19"/>
      <c r="C32" s="19"/>
      <c r="D32" s="19"/>
      <c r="E32" s="19"/>
      <c r="F32" s="19"/>
      <c r="G32" s="19"/>
    </row>
    <row r="33" spans="2:7" x14ac:dyDescent="0.25">
      <c r="B33" s="19"/>
      <c r="C33" s="19"/>
      <c r="D33" s="19"/>
      <c r="E33" s="19"/>
      <c r="F33" s="19"/>
      <c r="G33" s="19"/>
    </row>
    <row r="34" spans="2:7" x14ac:dyDescent="0.25">
      <c r="B34" s="19"/>
      <c r="C34" s="19"/>
      <c r="D34" s="19"/>
      <c r="E34" s="19"/>
      <c r="F34" s="19"/>
      <c r="G34" s="19"/>
    </row>
    <row r="35" spans="2:7" x14ac:dyDescent="0.25">
      <c r="B35" s="19"/>
      <c r="C35" s="19"/>
      <c r="D35" s="19"/>
      <c r="E35" s="19"/>
      <c r="F35" s="19"/>
      <c r="G35" s="19"/>
    </row>
    <row r="36" spans="2:7" x14ac:dyDescent="0.25">
      <c r="B36" s="19"/>
      <c r="C36" s="19"/>
      <c r="D36" s="19"/>
      <c r="E36" s="19"/>
      <c r="F36" s="19"/>
      <c r="G36" s="19"/>
    </row>
    <row r="37" spans="2:7" x14ac:dyDescent="0.25">
      <c r="B37" s="19"/>
      <c r="C37" s="19"/>
      <c r="D37" s="19"/>
      <c r="E37" s="19"/>
      <c r="F37" s="19"/>
      <c r="G37" s="19"/>
    </row>
    <row r="38" spans="2:7" x14ac:dyDescent="0.25">
      <c r="B38" s="19"/>
      <c r="C38" s="19"/>
      <c r="D38" s="19"/>
      <c r="E38" s="19"/>
      <c r="F38" s="19"/>
      <c r="G38" s="19"/>
    </row>
    <row r="39" spans="2:7" x14ac:dyDescent="0.25">
      <c r="B39" s="19"/>
      <c r="C39" s="19"/>
      <c r="D39" s="19"/>
      <c r="E39" s="19"/>
      <c r="F39" s="19"/>
      <c r="G39" s="19"/>
    </row>
    <row r="40" spans="2:7" x14ac:dyDescent="0.25">
      <c r="B40" s="19"/>
      <c r="C40" s="19"/>
      <c r="D40" s="19"/>
      <c r="E40" s="19"/>
      <c r="F40" s="19"/>
      <c r="G40" s="19"/>
    </row>
    <row r="41" spans="2:7" x14ac:dyDescent="0.25">
      <c r="B41" s="19"/>
      <c r="C41" s="19"/>
      <c r="D41" s="19"/>
      <c r="E41" s="19"/>
      <c r="F41" s="19"/>
      <c r="G41" s="19"/>
    </row>
    <row r="42" spans="2:7" x14ac:dyDescent="0.25">
      <c r="B42" s="19"/>
      <c r="C42" s="19"/>
      <c r="D42" s="19"/>
      <c r="E42" s="19"/>
      <c r="F42" s="19"/>
      <c r="G42" s="19"/>
    </row>
    <row r="43" spans="2:7" x14ac:dyDescent="0.25">
      <c r="B43" s="19"/>
      <c r="C43" s="19"/>
      <c r="D43" s="19"/>
      <c r="E43" s="19"/>
      <c r="F43" s="19"/>
      <c r="G43" s="19"/>
    </row>
    <row r="44" spans="2:7" x14ac:dyDescent="0.25">
      <c r="B44" s="19"/>
      <c r="C44" s="19"/>
      <c r="D44" s="19"/>
      <c r="E44" s="19"/>
      <c r="F44" s="19"/>
      <c r="G44" s="19"/>
    </row>
    <row r="45" spans="2:7" x14ac:dyDescent="0.25">
      <c r="B45" s="19"/>
      <c r="C45" s="19"/>
      <c r="D45" s="19"/>
      <c r="E45" s="19"/>
      <c r="F45" s="19"/>
      <c r="G45" s="19"/>
    </row>
    <row r="46" spans="2:7" x14ac:dyDescent="0.25">
      <c r="B46" s="19"/>
      <c r="C46" s="19"/>
      <c r="D46" s="19"/>
      <c r="E46" s="19"/>
      <c r="F46" s="19"/>
      <c r="G46" s="19"/>
    </row>
    <row r="47" spans="2:7" x14ac:dyDescent="0.25">
      <c r="B47" s="19"/>
      <c r="C47" s="19"/>
      <c r="D47" s="19"/>
      <c r="E47" s="19"/>
      <c r="F47" s="19"/>
      <c r="G47" s="19"/>
    </row>
    <row r="48" spans="2:7" x14ac:dyDescent="0.25">
      <c r="B48" s="19"/>
      <c r="C48" s="19"/>
      <c r="D48" s="19"/>
      <c r="E48" s="19"/>
      <c r="F48" s="19"/>
      <c r="G48" s="19"/>
    </row>
    <row r="49" spans="2:7" x14ac:dyDescent="0.25">
      <c r="B49" s="19"/>
      <c r="C49" s="19"/>
      <c r="D49" s="19"/>
      <c r="E49" s="19"/>
      <c r="F49" s="19"/>
      <c r="G49" s="19"/>
    </row>
    <row r="50" spans="2:7" x14ac:dyDescent="0.25">
      <c r="B50" s="19"/>
      <c r="C50" s="19"/>
      <c r="D50" s="19"/>
      <c r="E50" s="19"/>
      <c r="F50" s="19"/>
      <c r="G50" s="19"/>
    </row>
    <row r="51" spans="2:7" x14ac:dyDescent="0.25">
      <c r="B51" s="19"/>
      <c r="C51" s="19"/>
      <c r="D51" s="19"/>
      <c r="E51" s="19"/>
      <c r="F51" s="19"/>
      <c r="G51" s="19"/>
    </row>
    <row r="52" spans="2:7" x14ac:dyDescent="0.25">
      <c r="B52" s="19"/>
      <c r="C52" s="19"/>
      <c r="D52" s="19"/>
      <c r="E52" s="19"/>
      <c r="F52" s="19"/>
      <c r="G52" s="19"/>
    </row>
    <row r="53" spans="2:7" x14ac:dyDescent="0.25">
      <c r="B53" s="19"/>
      <c r="C53" s="19"/>
      <c r="D53" s="19"/>
      <c r="E53" s="19"/>
      <c r="F53" s="19"/>
      <c r="G53" s="19"/>
    </row>
    <row r="54" spans="2:7" x14ac:dyDescent="0.25">
      <c r="B54" s="19"/>
      <c r="C54" s="19"/>
      <c r="D54" s="19"/>
      <c r="E54" s="19"/>
      <c r="F54" s="19"/>
      <c r="G54" s="19"/>
    </row>
    <row r="55" spans="2:7" x14ac:dyDescent="0.25">
      <c r="B55" s="19"/>
      <c r="C55" s="19"/>
      <c r="D55" s="19"/>
      <c r="E55" s="19"/>
      <c r="F55" s="19"/>
      <c r="G55" s="19"/>
    </row>
  </sheetData>
  <mergeCells count="14">
    <mergeCell ref="B30:G55"/>
    <mergeCell ref="B29:G29"/>
    <mergeCell ref="B2:G2"/>
    <mergeCell ref="B4:G4"/>
    <mergeCell ref="B9:G9"/>
    <mergeCell ref="B5:G5"/>
    <mergeCell ref="F6:G6"/>
    <mergeCell ref="B8:G8"/>
    <mergeCell ref="B3:G3"/>
    <mergeCell ref="C6:D6"/>
    <mergeCell ref="C7:G7"/>
    <mergeCell ref="B13:B14"/>
    <mergeCell ref="D23:F23"/>
    <mergeCell ref="B25:F25"/>
  </mergeCells>
  <pageMargins left="0.25" right="0.25" top="1" bottom="0.25" header="0.5" footer="0"/>
  <pageSetup paperSize="9" orientation="portrait" horizontalDpi="300" verticalDpi="300" r:id="rId1"/>
  <ignoredErrors>
    <ignoredError sqref="G23" formula="1"/>
  </ignoredErrors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Worksheets</vt:lpstr>
      </vt:variant>
      <vt:variant>
        <vt:i4>1</vt:i4>
      </vt:variant>
      <vt:variant>
        <vt:lpstr>Named Ranges</vt:lpstr>
      </vt:variant>
      <vt:variant>
        <vt:i4>1</vt:i4>
      </vt:variant>
    </vt:vector>
  </HeadingPairs>
  <TitlesOfParts>
    <vt:vector size="2" baseType="lpstr">
      <vt:lpstr>Sheet1</vt:lpstr>
      <vt:lpstr>Sheet1!Print_Area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/>
  <cp:lastModifiedBy/>
  <dcterms:created xsi:type="dcterms:W3CDTF">2006-09-16T00:00:00Z</dcterms:created>
  <dcterms:modified xsi:type="dcterms:W3CDTF">2023-03-06T01:54:32Z</dcterms:modified>
</cp:coreProperties>
</file>